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рифы 2019 г." sheetId="1" r:id="rId1"/>
  </sheets>
  <definedNames>
    <definedName name="_xlnm.Print_Area" localSheetId="0">'тарифы 2019 г.'!$A$1:$G$31</definedName>
  </definedNames>
  <calcPr fullCalcOnLoad="1"/>
</workbook>
</file>

<file path=xl/sharedStrings.xml><?xml version="1.0" encoding="utf-8"?>
<sst xmlns="http://schemas.openxmlformats.org/spreadsheetml/2006/main" count="54" uniqueCount="22">
  <si>
    <t>№ п/п</t>
  </si>
  <si>
    <t xml:space="preserve"> Виды услуг</t>
  </si>
  <si>
    <t xml:space="preserve">Водоснабжение: </t>
  </si>
  <si>
    <t xml:space="preserve">  </t>
  </si>
  <si>
    <t>руб./куб.м</t>
  </si>
  <si>
    <t>Водоотведение:</t>
  </si>
  <si>
    <t xml:space="preserve">руб./куб.м </t>
  </si>
  <si>
    <t xml:space="preserve">с НДС </t>
  </si>
  <si>
    <t>Без НДС</t>
  </si>
  <si>
    <t>Ед. измерения</t>
  </si>
  <si>
    <t>Очистка сточных вод</t>
  </si>
  <si>
    <t>&lt; иные &gt;</t>
  </si>
  <si>
    <t>&lt; население &gt;</t>
  </si>
  <si>
    <t>г. Курган</t>
  </si>
  <si>
    <t xml:space="preserve"> г. Куртамыш</t>
  </si>
  <si>
    <t>р.п. Варгаши</t>
  </si>
  <si>
    <t>Тарифы АО "Водный Союз" на 2019 г.</t>
  </si>
  <si>
    <t>Тариф с 01.01.2019г.</t>
  </si>
  <si>
    <t>по 30.06.2019г.</t>
  </si>
  <si>
    <t>Тариф с 01.07.2019г.</t>
  </si>
  <si>
    <t>по 31.12.2019г.</t>
  </si>
  <si>
    <t xml:space="preserve">* Постановление № 43-13 от 18.12.2018г. «Об утверждении производственной программы и установлении тарифов на питьевую воду (питьевое водоснабжение) для потребителей  Акционерного общества «Водный Союз» (г.Курган; Кетовский район: с.Кетово, п.с.т.Введенское; Юргамышский район: п.Новый мир; Варгашинский район: р.п.Варгаши, с.Варгаши; Куртамышский район: г.Куртамыш) с календарной разбивкой»;
*  Постановление № 43-14 от 18.12.2018г. «Об утверждении производственной программы и установлении тарифов на водоотведение для потребителей  Акционерного общества «Водный Союз» (г.Курган; Кетовский район: с.Новая Сидоровка, п.с.т.Введенское; Варгашинский район: р.п.Варгаши, с.Варгаши; Куртамышский район: г.Куртамыш) с календарной разбивкой».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</si>
</sst>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="96" zoomScaleSheetLayoutView="96" zoomScalePageLayoutView="0" workbookViewId="0" topLeftCell="A23">
      <selection activeCell="A31" sqref="A31:G31"/>
    </sheetView>
  </sheetViews>
  <sheetFormatPr defaultColWidth="9.140625" defaultRowHeight="12.75"/>
  <cols>
    <col min="1" max="1" width="6.140625" style="1" customWidth="1"/>
    <col min="2" max="2" width="30.57421875" style="1" customWidth="1"/>
    <col min="3" max="3" width="13.28125" style="1" customWidth="1"/>
    <col min="4" max="5" width="12.7109375" style="1" customWidth="1"/>
    <col min="6" max="6" width="13.00390625" style="1" customWidth="1"/>
    <col min="7" max="7" width="12.7109375" style="1" customWidth="1"/>
    <col min="8" max="8" width="9.7109375" style="1" customWidth="1"/>
    <col min="9" max="9" width="6.8515625" style="1" customWidth="1"/>
    <col min="10" max="16384" width="9.140625" style="1" customWidth="1"/>
  </cols>
  <sheetData>
    <row r="1" spans="1:7" ht="18.75">
      <c r="A1" s="38" t="s">
        <v>16</v>
      </c>
      <c r="B1" s="38"/>
      <c r="C1" s="38"/>
      <c r="D1" s="38"/>
      <c r="E1" s="38"/>
      <c r="F1" s="38"/>
      <c r="G1" s="38"/>
    </row>
    <row r="3" spans="1:7" ht="16.5" customHeight="1">
      <c r="A3" s="39" t="s">
        <v>0</v>
      </c>
      <c r="B3" s="42" t="s">
        <v>1</v>
      </c>
      <c r="C3" s="43" t="s">
        <v>9</v>
      </c>
      <c r="D3" s="39" t="s">
        <v>17</v>
      </c>
      <c r="E3" s="44"/>
      <c r="F3" s="44" t="s">
        <v>19</v>
      </c>
      <c r="G3" s="45"/>
    </row>
    <row r="4" spans="1:7" ht="16.5" customHeight="1">
      <c r="A4" s="40"/>
      <c r="B4" s="42"/>
      <c r="C4" s="43"/>
      <c r="D4" s="27" t="s">
        <v>18</v>
      </c>
      <c r="E4" s="28"/>
      <c r="F4" s="27" t="s">
        <v>20</v>
      </c>
      <c r="G4" s="29"/>
    </row>
    <row r="5" spans="1:7" ht="15" customHeight="1">
      <c r="A5" s="41"/>
      <c r="B5" s="42"/>
      <c r="C5" s="43"/>
      <c r="D5" s="2" t="s">
        <v>7</v>
      </c>
      <c r="E5" s="2" t="s">
        <v>8</v>
      </c>
      <c r="F5" s="2" t="s">
        <v>7</v>
      </c>
      <c r="G5" s="2" t="s">
        <v>8</v>
      </c>
    </row>
    <row r="6" spans="1:7" ht="22.5" customHeight="1">
      <c r="A6" s="35" t="s">
        <v>13</v>
      </c>
      <c r="B6" s="36"/>
      <c r="C6" s="36"/>
      <c r="D6" s="36"/>
      <c r="E6" s="36"/>
      <c r="F6" s="36"/>
      <c r="G6" s="37"/>
    </row>
    <row r="7" spans="1:7" ht="18" customHeight="1">
      <c r="A7" s="31">
        <v>1</v>
      </c>
      <c r="B7" s="3" t="s">
        <v>2</v>
      </c>
      <c r="C7" s="4" t="s">
        <v>3</v>
      </c>
      <c r="D7" s="4"/>
      <c r="E7" s="5"/>
      <c r="F7" s="4"/>
      <c r="G7" s="5"/>
    </row>
    <row r="8" spans="1:7" ht="18.75" customHeight="1">
      <c r="A8" s="32"/>
      <c r="B8" s="6" t="s">
        <v>12</v>
      </c>
      <c r="C8" s="5" t="s">
        <v>6</v>
      </c>
      <c r="D8" s="7">
        <v>30.82</v>
      </c>
      <c r="E8" s="7">
        <f>D8/1.2</f>
        <v>25.683333333333334</v>
      </c>
      <c r="F8" s="7">
        <v>31.43</v>
      </c>
      <c r="G8" s="7">
        <f>F8/1.2</f>
        <v>26.191666666666666</v>
      </c>
    </row>
    <row r="9" spans="1:7" ht="21.75" customHeight="1">
      <c r="A9" s="32"/>
      <c r="B9" s="6" t="s">
        <v>11</v>
      </c>
      <c r="C9" s="5" t="s">
        <v>4</v>
      </c>
      <c r="D9" s="7">
        <v>30.82</v>
      </c>
      <c r="E9" s="7">
        <v>25.68</v>
      </c>
      <c r="F9" s="7">
        <v>31.43</v>
      </c>
      <c r="G9" s="7">
        <v>26.19</v>
      </c>
    </row>
    <row r="10" spans="1:7" ht="17.25" customHeight="1">
      <c r="A10" s="32">
        <v>2</v>
      </c>
      <c r="B10" s="3" t="s">
        <v>5</v>
      </c>
      <c r="C10" s="4" t="s">
        <v>3</v>
      </c>
      <c r="D10" s="8"/>
      <c r="E10" s="7"/>
      <c r="F10" s="8"/>
      <c r="G10" s="7"/>
    </row>
    <row r="11" spans="1:7" ht="16.5" customHeight="1">
      <c r="A11" s="32"/>
      <c r="B11" s="6" t="s">
        <v>12</v>
      </c>
      <c r="C11" s="5" t="s">
        <v>4</v>
      </c>
      <c r="D11" s="7">
        <v>25.87</v>
      </c>
      <c r="E11" s="7">
        <f>D11/1.2</f>
        <v>21.558333333333334</v>
      </c>
      <c r="F11" s="7">
        <v>26.39</v>
      </c>
      <c r="G11" s="7">
        <f>F11/1.2</f>
        <v>21.991666666666667</v>
      </c>
    </row>
    <row r="12" spans="1:7" ht="18.75" customHeight="1">
      <c r="A12" s="32"/>
      <c r="B12" s="6" t="s">
        <v>11</v>
      </c>
      <c r="C12" s="5" t="s">
        <v>4</v>
      </c>
      <c r="D12" s="7">
        <v>25.87</v>
      </c>
      <c r="E12" s="7">
        <v>21.56</v>
      </c>
      <c r="F12" s="7">
        <v>26.39</v>
      </c>
      <c r="G12" s="7">
        <v>21.99</v>
      </c>
    </row>
    <row r="13" spans="1:7" ht="18.75" customHeight="1">
      <c r="A13" s="5">
        <v>3</v>
      </c>
      <c r="B13" s="3" t="s">
        <v>10</v>
      </c>
      <c r="C13" s="5" t="s">
        <v>4</v>
      </c>
      <c r="D13" s="7">
        <f>E13*1.2</f>
        <v>13.764000000000001</v>
      </c>
      <c r="E13" s="7">
        <v>11.47</v>
      </c>
      <c r="F13" s="7">
        <f>G13*1.2</f>
        <v>14.04</v>
      </c>
      <c r="G13" s="7">
        <v>11.7</v>
      </c>
    </row>
    <row r="14" spans="1:7" ht="15.75">
      <c r="A14" s="9"/>
      <c r="B14" s="10"/>
      <c r="C14" s="11"/>
      <c r="D14" s="12"/>
      <c r="E14" s="12"/>
      <c r="F14" s="12"/>
      <c r="G14" s="13"/>
    </row>
    <row r="15" spans="1:7" ht="18.75">
      <c r="A15" s="35" t="s">
        <v>14</v>
      </c>
      <c r="B15" s="36"/>
      <c r="C15" s="36"/>
      <c r="D15" s="36"/>
      <c r="E15" s="36"/>
      <c r="F15" s="36"/>
      <c r="G15" s="37"/>
    </row>
    <row r="16" spans="1:7" ht="15.75">
      <c r="A16" s="31">
        <v>4</v>
      </c>
      <c r="B16" s="3" t="s">
        <v>2</v>
      </c>
      <c r="C16" s="4" t="s">
        <v>3</v>
      </c>
      <c r="D16" s="4"/>
      <c r="E16" s="5"/>
      <c r="F16" s="4"/>
      <c r="G16" s="5"/>
    </row>
    <row r="17" spans="1:7" ht="15.75">
      <c r="A17" s="32"/>
      <c r="B17" s="6" t="s">
        <v>12</v>
      </c>
      <c r="C17" s="5" t="s">
        <v>6</v>
      </c>
      <c r="D17" s="7">
        <v>63.47</v>
      </c>
      <c r="E17" s="7">
        <f>D17/1.2</f>
        <v>52.891666666666666</v>
      </c>
      <c r="F17" s="7">
        <v>64.76</v>
      </c>
      <c r="G17" s="7">
        <f>F17/1.2</f>
        <v>53.966666666666676</v>
      </c>
    </row>
    <row r="18" spans="1:7" ht="15.75">
      <c r="A18" s="32"/>
      <c r="B18" s="6" t="s">
        <v>11</v>
      </c>
      <c r="C18" s="5" t="s">
        <v>4</v>
      </c>
      <c r="D18" s="7">
        <v>63.47</v>
      </c>
      <c r="E18" s="7">
        <v>52.89</v>
      </c>
      <c r="F18" s="7">
        <v>64.76</v>
      </c>
      <c r="G18" s="7">
        <v>53.97</v>
      </c>
    </row>
    <row r="19" spans="1:7" ht="15.75">
      <c r="A19" s="32">
        <v>5</v>
      </c>
      <c r="B19" s="3" t="s">
        <v>5</v>
      </c>
      <c r="C19" s="4" t="s">
        <v>3</v>
      </c>
      <c r="D19" s="8"/>
      <c r="E19" s="7"/>
      <c r="F19" s="8"/>
      <c r="G19" s="7"/>
    </row>
    <row r="20" spans="1:7" ht="15.75">
      <c r="A20" s="32"/>
      <c r="B20" s="6" t="s">
        <v>12</v>
      </c>
      <c r="C20" s="5" t="s">
        <v>4</v>
      </c>
      <c r="D20" s="7">
        <v>80.88</v>
      </c>
      <c r="E20" s="7">
        <f>D20/1.2</f>
        <v>67.4</v>
      </c>
      <c r="F20" s="7">
        <v>82.46</v>
      </c>
      <c r="G20" s="7">
        <f>F20/1.2</f>
        <v>68.71666666666667</v>
      </c>
    </row>
    <row r="21" spans="1:7" ht="15.75">
      <c r="A21" s="32"/>
      <c r="B21" s="6" t="s">
        <v>11</v>
      </c>
      <c r="C21" s="5" t="s">
        <v>4</v>
      </c>
      <c r="D21" s="7">
        <v>80.88</v>
      </c>
      <c r="E21" s="7">
        <v>67.4</v>
      </c>
      <c r="F21" s="7">
        <v>82.46</v>
      </c>
      <c r="G21" s="7">
        <v>68.72</v>
      </c>
    </row>
    <row r="22" spans="1:7" ht="15.75">
      <c r="A22" s="9"/>
      <c r="B22" s="10"/>
      <c r="C22" s="11"/>
      <c r="D22" s="12"/>
      <c r="E22" s="12"/>
      <c r="F22" s="12"/>
      <c r="G22" s="13"/>
    </row>
    <row r="23" spans="1:9" ht="18.75">
      <c r="A23" s="33" t="s">
        <v>15</v>
      </c>
      <c r="B23" s="33"/>
      <c r="C23" s="33"/>
      <c r="D23" s="33"/>
      <c r="E23" s="33"/>
      <c r="F23" s="33"/>
      <c r="G23" s="33"/>
      <c r="H23" s="14"/>
      <c r="I23" s="14"/>
    </row>
    <row r="24" spans="1:7" ht="15.75">
      <c r="A24" s="31">
        <v>6</v>
      </c>
      <c r="B24" s="15" t="s">
        <v>2</v>
      </c>
      <c r="C24" s="16" t="s">
        <v>3</v>
      </c>
      <c r="D24" s="16"/>
      <c r="E24" s="17"/>
      <c r="F24" s="16"/>
      <c r="G24" s="17"/>
    </row>
    <row r="25" spans="1:7" ht="15.75">
      <c r="A25" s="32"/>
      <c r="B25" s="6" t="s">
        <v>12</v>
      </c>
      <c r="C25" s="5" t="s">
        <v>6</v>
      </c>
      <c r="D25" s="7">
        <v>74.7</v>
      </c>
      <c r="E25" s="7">
        <f>D25/1.2</f>
        <v>62.25000000000001</v>
      </c>
      <c r="F25" s="7">
        <v>77.69</v>
      </c>
      <c r="G25" s="7">
        <f>F25/1.2</f>
        <v>64.74166666666667</v>
      </c>
    </row>
    <row r="26" spans="1:7" ht="15.75">
      <c r="A26" s="32"/>
      <c r="B26" s="6" t="s">
        <v>11</v>
      </c>
      <c r="C26" s="5" t="s">
        <v>4</v>
      </c>
      <c r="D26" s="7">
        <v>74.7</v>
      </c>
      <c r="E26" s="7">
        <v>62.25</v>
      </c>
      <c r="F26" s="7">
        <f>F25</f>
        <v>77.69</v>
      </c>
      <c r="G26" s="7">
        <f>G25</f>
        <v>64.74166666666667</v>
      </c>
    </row>
    <row r="27" spans="1:9" ht="15.75">
      <c r="A27" s="32">
        <v>7</v>
      </c>
      <c r="B27" s="3" t="s">
        <v>5</v>
      </c>
      <c r="C27" s="4" t="s">
        <v>3</v>
      </c>
      <c r="D27" s="8"/>
      <c r="E27" s="7"/>
      <c r="F27" s="8"/>
      <c r="G27" s="7"/>
      <c r="H27" s="18"/>
      <c r="I27" s="19"/>
    </row>
    <row r="28" spans="1:9" ht="15.75">
      <c r="A28" s="32"/>
      <c r="B28" s="6" t="s">
        <v>12</v>
      </c>
      <c r="C28" s="5" t="s">
        <v>4</v>
      </c>
      <c r="D28" s="7">
        <v>51.29</v>
      </c>
      <c r="E28" s="7">
        <f>D28/1.2</f>
        <v>42.74166666666667</v>
      </c>
      <c r="F28" s="7">
        <v>53.34</v>
      </c>
      <c r="G28" s="7">
        <f>F28/1.2</f>
        <v>44.45</v>
      </c>
      <c r="H28" s="19"/>
      <c r="I28" s="19"/>
    </row>
    <row r="29" spans="1:9" ht="15.75">
      <c r="A29" s="32"/>
      <c r="B29" s="6" t="s">
        <v>11</v>
      </c>
      <c r="C29" s="5" t="s">
        <v>4</v>
      </c>
      <c r="D29" s="7">
        <v>51.29</v>
      </c>
      <c r="E29" s="7">
        <v>42.74</v>
      </c>
      <c r="F29" s="7">
        <v>53.34</v>
      </c>
      <c r="G29" s="7">
        <f>G28</f>
        <v>44.45</v>
      </c>
      <c r="H29" s="19"/>
      <c r="I29" s="19"/>
    </row>
    <row r="30" spans="1:7" ht="15.75">
      <c r="A30" s="20"/>
      <c r="B30" s="21"/>
      <c r="C30" s="20"/>
      <c r="D30" s="22"/>
      <c r="E30" s="22"/>
      <c r="F30" s="22"/>
      <c r="G30" s="22"/>
    </row>
    <row r="31" spans="1:7" ht="201" customHeight="1">
      <c r="A31" s="34" t="s">
        <v>21</v>
      </c>
      <c r="B31" s="34"/>
      <c r="C31" s="34"/>
      <c r="D31" s="34"/>
      <c r="E31" s="34"/>
      <c r="F31" s="34"/>
      <c r="G31" s="34"/>
    </row>
    <row r="32" spans="1:7" ht="60.75" customHeight="1">
      <c r="A32" s="30"/>
      <c r="B32" s="30"/>
      <c r="C32" s="30"/>
      <c r="D32" s="30"/>
      <c r="E32" s="30"/>
      <c r="F32" s="30"/>
      <c r="G32" s="30"/>
    </row>
    <row r="33" spans="8:17" ht="48.75" customHeight="1">
      <c r="H33" s="23"/>
      <c r="I33" s="23"/>
      <c r="K33" s="25"/>
      <c r="L33" s="25"/>
      <c r="M33" s="25"/>
      <c r="N33" s="25"/>
      <c r="O33" s="25"/>
      <c r="P33" s="25"/>
      <c r="Q33" s="25"/>
    </row>
    <row r="34" spans="8:17" ht="48" customHeight="1">
      <c r="H34" s="23"/>
      <c r="I34" s="23"/>
      <c r="K34" s="25"/>
      <c r="L34" s="25"/>
      <c r="M34" s="25"/>
      <c r="N34" s="25"/>
      <c r="O34" s="25"/>
      <c r="P34" s="25"/>
      <c r="Q34" s="25"/>
    </row>
    <row r="35" spans="1:17" ht="48.75" customHeight="1">
      <c r="A35" s="26"/>
      <c r="B35" s="26"/>
      <c r="C35" s="26"/>
      <c r="D35" s="26"/>
      <c r="E35" s="26"/>
      <c r="F35" s="26"/>
      <c r="G35" s="26"/>
      <c r="H35" s="26"/>
      <c r="I35" s="26"/>
      <c r="K35" s="24"/>
      <c r="L35" s="24"/>
      <c r="M35" s="24"/>
      <c r="N35" s="24"/>
      <c r="O35" s="24"/>
      <c r="P35" s="24"/>
      <c r="Q35" s="24"/>
    </row>
    <row r="36" spans="1:9" ht="47.2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51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44.25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36" customHeight="1">
      <c r="A39" s="26"/>
      <c r="B39" s="26"/>
      <c r="C39" s="26"/>
      <c r="D39" s="26"/>
      <c r="E39" s="26"/>
      <c r="F39" s="26"/>
      <c r="G39" s="26"/>
      <c r="H39" s="26"/>
      <c r="I39" s="26"/>
    </row>
  </sheetData>
  <sheetProtection/>
  <mergeCells count="26">
    <mergeCell ref="A6:G6"/>
    <mergeCell ref="A7:A9"/>
    <mergeCell ref="A10:A12"/>
    <mergeCell ref="A15:G15"/>
    <mergeCell ref="A1:G1"/>
    <mergeCell ref="A3:A5"/>
    <mergeCell ref="B3:B5"/>
    <mergeCell ref="C3:C5"/>
    <mergeCell ref="D3:E3"/>
    <mergeCell ref="F3:G3"/>
    <mergeCell ref="D4:E4"/>
    <mergeCell ref="F4:G4"/>
    <mergeCell ref="A32:G32"/>
    <mergeCell ref="K33:Q33"/>
    <mergeCell ref="A16:A18"/>
    <mergeCell ref="A19:A21"/>
    <mergeCell ref="A23:G23"/>
    <mergeCell ref="A24:A26"/>
    <mergeCell ref="A27:A29"/>
    <mergeCell ref="A31:G31"/>
    <mergeCell ref="K34:Q34"/>
    <mergeCell ref="A35:I35"/>
    <mergeCell ref="A36:I36"/>
    <mergeCell ref="A37:I37"/>
    <mergeCell ref="A38:I38"/>
    <mergeCell ref="A39:I39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Шалыгина Галина Андреевна</cp:lastModifiedBy>
  <cp:lastPrinted>2018-12-20T05:34:08Z</cp:lastPrinted>
  <dcterms:created xsi:type="dcterms:W3CDTF">1996-10-08T23:32:33Z</dcterms:created>
  <dcterms:modified xsi:type="dcterms:W3CDTF">2018-12-20T11:07:15Z</dcterms:modified>
  <cp:category/>
  <cp:version/>
  <cp:contentType/>
  <cp:contentStatus/>
</cp:coreProperties>
</file>